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marinecrepiat/Downloads/"/>
    </mc:Choice>
  </mc:AlternateContent>
  <xr:revisionPtr revIDLastSave="0" documentId="8_{42D42EDB-3F99-6B41-AA41-DAD64BD55AA3}" xr6:coauthVersionLast="47" xr6:coauthVersionMax="47" xr10:uidLastSave="{00000000-0000-0000-0000-000000000000}"/>
  <bookViews>
    <workbookView xWindow="0" yWindow="460" windowWidth="28800" windowHeight="161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gJHz0WlsuOq4DmD5IhKLjU7YNObw=="/>
    </ext>
  </extLst>
</workbook>
</file>

<file path=xl/calcChain.xml><?xml version="1.0" encoding="utf-8"?>
<calcChain xmlns="http://schemas.openxmlformats.org/spreadsheetml/2006/main">
  <c r="B42" i="1" l="1"/>
  <c r="C41" i="1"/>
  <c r="B41" i="1"/>
  <c r="B40" i="1"/>
  <c r="H31" i="1"/>
  <c r="H30" i="1"/>
  <c r="H32" i="1"/>
  <c r="H29" i="1"/>
  <c r="G29" i="1"/>
  <c r="G28" i="1"/>
  <c r="H28" i="1"/>
  <c r="G27" i="1"/>
  <c r="H27" i="1"/>
  <c r="C12" i="1"/>
</calcChain>
</file>

<file path=xl/sharedStrings.xml><?xml version="1.0" encoding="utf-8"?>
<sst xmlns="http://schemas.openxmlformats.org/spreadsheetml/2006/main" count="65" uniqueCount="59">
  <si>
    <t>Facture Proforma</t>
  </si>
  <si>
    <t>Mon Entreprise</t>
  </si>
  <si>
    <t>Adresse de facturation </t>
  </si>
  <si>
    <t>22, Avenue Voltaire</t>
  </si>
  <si>
    <t>Michel Acheteur</t>
  </si>
  <si>
    <t>Instructions</t>
  </si>
  <si>
    <t>13000 Marseille</t>
  </si>
  <si>
    <t>31, rue de la Forêt</t>
  </si>
  <si>
    <t>Modèle de facture proforma - Instructions</t>
  </si>
  <si>
    <t>France</t>
  </si>
  <si>
    <t>13100 Aix-en-Provence</t>
  </si>
  <si>
    <t>Téléphone : +33 4 92 99 99 99</t>
  </si>
  <si>
    <t>Logiciel de facturation Zervant</t>
  </si>
  <si>
    <t>Logiciel de facturation gratuit</t>
  </si>
  <si>
    <t>Adresse de livraison </t>
  </si>
  <si>
    <t>Date :</t>
  </si>
  <si>
    <t>Acheteur SA</t>
  </si>
  <si>
    <t>N° de facture :</t>
  </si>
  <si>
    <t>Contact client :</t>
  </si>
  <si>
    <t>Michael Acheteur</t>
  </si>
  <si>
    <t>Mode de transport :</t>
  </si>
  <si>
    <t>Avion/Bateau/Route</t>
  </si>
  <si>
    <t>Date d’expédition prévue :</t>
  </si>
  <si>
    <t>Pays d’origine :</t>
  </si>
  <si>
    <t>Incoterm :</t>
  </si>
  <si>
    <t>FCA</t>
  </si>
  <si>
    <t>Conditions de livraison et colisage</t>
  </si>
  <si>
    <t>Conditions de mise à disposition et répartition des responsabilités.</t>
  </si>
  <si>
    <t>Nombre de colis, taille, poids unitaire, etc.</t>
  </si>
  <si>
    <t>Description</t>
  </si>
  <si>
    <t>Quantité</t>
  </si>
  <si>
    <t>Unité</t>
  </si>
  <si>
    <t>Prix unitaire HT</t>
  </si>
  <si>
    <t>% TVA</t>
  </si>
  <si>
    <t>Total TVA</t>
  </si>
  <si>
    <t>Total TTC</t>
  </si>
  <si>
    <t>Thé vert biologique</t>
  </si>
  <si>
    <t>kg</t>
  </si>
  <si>
    <t xml:space="preserve">Miel </t>
  </si>
  <si>
    <t>l</t>
  </si>
  <si>
    <t xml:space="preserve">Total HT       </t>
  </si>
  <si>
    <t xml:space="preserve">Total TVA      </t>
  </si>
  <si>
    <t xml:space="preserve">Total TTC      </t>
  </si>
  <si>
    <t>Siège social</t>
  </si>
  <si>
    <t>Coordonnées</t>
  </si>
  <si>
    <t>Détails bancaires</t>
  </si>
  <si>
    <t>Pierre Fournisseur</t>
  </si>
  <si>
    <t>Banque</t>
  </si>
  <si>
    <t>NP Paribas</t>
  </si>
  <si>
    <t>Code banque</t>
  </si>
  <si>
    <t>E-mail : Pierre@macompagnie.fr</t>
  </si>
  <si>
    <t>N° de compte</t>
  </si>
  <si>
    <t>N° Siren ou Siret : xxxxx</t>
  </si>
  <si>
    <t>www.macompagnie.fr</t>
  </si>
  <si>
    <t>IBAN</t>
  </si>
  <si>
    <t>FR2341124098234</t>
  </si>
  <si>
    <t>N° TVA intra. : FRXX 999999999</t>
  </si>
  <si>
    <t>SWIFT/BIC</t>
  </si>
  <si>
    <t>FRHHCXX1001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</si>
</sst>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\£\ #,##0.00_-;\ \-\£\ #,##0.00_-;_-&quot;&quot;_-;_-@"/>
  </numFmts>
  <fonts count="26" x14ac:knownFonts="1">
    <font>
      <sz val="11"/>
      <color theme="1"/>
      <name val="Arial"/>
    </font>
    <font>
      <b/>
      <sz val="46"/>
      <color rgb="FF05B3C2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0"/>
      <color rgb="FF4D4D4D"/>
      <name val="Arial"/>
      <family val="2"/>
    </font>
    <font>
      <b/>
      <sz val="10"/>
      <color rgb="FF4D4D4D"/>
      <name val="Arial"/>
      <family val="2"/>
    </font>
    <font>
      <sz val="12"/>
      <color rgb="FF05B3C2"/>
      <name val="Arial"/>
      <family val="2"/>
    </font>
    <font>
      <b/>
      <sz val="12"/>
      <color rgb="FF05B3C2"/>
      <name val="Arial"/>
      <family val="2"/>
    </font>
    <font>
      <u/>
      <sz val="11"/>
      <color theme="10"/>
      <name val="Calibri"/>
      <family val="2"/>
    </font>
    <font>
      <u/>
      <sz val="12"/>
      <color rgb="FF05B3C2"/>
      <name val="Calibri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sz val="10"/>
      <color rgb="FF4D4D4D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rgb="FFE7E9E9"/>
      <name val="Arial"/>
      <family val="2"/>
    </font>
    <font>
      <b/>
      <sz val="12"/>
      <color rgb="FFE7E9E9"/>
      <name val="Arial"/>
      <family val="2"/>
    </font>
    <font>
      <u/>
      <sz val="12"/>
      <color rgb="FFE7E9E9"/>
      <name val="Calibri"/>
      <family val="2"/>
    </font>
    <font>
      <sz val="11"/>
      <color rgb="FFE7E9E9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5B3C2"/>
      <name val="Arial"/>
      <family val="2"/>
    </font>
    <font>
      <sz val="8"/>
      <color rgb="FF4D4D4D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0F0F0"/>
        <bgColor rgb="FFF0F0F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05B3C2"/>
        <bgColor rgb="FF05B3C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E7E9E9"/>
      </bottom>
      <diagonal/>
    </border>
    <border>
      <left/>
      <right/>
      <top style="thin">
        <color rgb="FFE7E9E9"/>
      </top>
      <bottom style="thin">
        <color rgb="FFE7E9E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0">
    <xf numFmtId="0" fontId="0" fillId="0" borderId="0" xfId="0" applyFont="1" applyAlignment="1"/>
    <xf numFmtId="0" fontId="0" fillId="2" borderId="1" xfId="0" applyFont="1" applyFill="1" applyBorder="1"/>
    <xf numFmtId="0" fontId="0" fillId="3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4" borderId="1" xfId="0" applyFont="1" applyFill="1" applyBorder="1"/>
    <xf numFmtId="0" fontId="3" fillId="4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/>
    <xf numFmtId="0" fontId="6" fillId="2" borderId="1" xfId="0" applyFont="1" applyFill="1" applyBorder="1"/>
    <xf numFmtId="0" fontId="7" fillId="2" borderId="1" xfId="0" applyFont="1" applyFill="1" applyBorder="1"/>
    <xf numFmtId="0" fontId="8" fillId="4" borderId="1" xfId="0" applyFont="1" applyFill="1" applyBorder="1"/>
    <xf numFmtId="14" fontId="16" fillId="2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8" fillId="3" borderId="1" xfId="0" applyFont="1" applyFill="1" applyBorder="1"/>
    <xf numFmtId="0" fontId="16" fillId="2" borderId="1" xfId="0" applyFont="1" applyFill="1" applyBorder="1" applyAlignment="1">
      <alignment horizontal="right"/>
    </xf>
    <xf numFmtId="0" fontId="19" fillId="3" borderId="1" xfId="0" applyFont="1" applyFill="1" applyBorder="1"/>
    <xf numFmtId="0" fontId="20" fillId="3" borderId="1" xfId="0" applyFont="1" applyFill="1" applyBorder="1"/>
    <xf numFmtId="0" fontId="14" fillId="3" borderId="1" xfId="0" applyFont="1" applyFill="1" applyBorder="1" applyAlignment="1">
      <alignment horizontal="left"/>
    </xf>
    <xf numFmtId="14" fontId="21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14" fillId="2" borderId="1" xfId="0" applyFont="1" applyFill="1" applyBorder="1" applyAlignment="1"/>
    <xf numFmtId="0" fontId="22" fillId="2" borderId="5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164" fontId="14" fillId="2" borderId="6" xfId="0" applyNumberFormat="1" applyFont="1" applyFill="1" applyBorder="1" applyAlignment="1">
      <alignment horizontal="left" vertical="center"/>
    </xf>
    <xf numFmtId="9" fontId="14" fillId="2" borderId="6" xfId="0" applyNumberFormat="1" applyFont="1" applyFill="1" applyBorder="1" applyAlignment="1">
      <alignment horizontal="left" vertical="center"/>
    </xf>
    <xf numFmtId="164" fontId="14" fillId="2" borderId="6" xfId="0" applyNumberFormat="1" applyFont="1" applyFill="1" applyBorder="1" applyAlignment="1">
      <alignment horizontal="left" vertical="center"/>
    </xf>
    <xf numFmtId="165" fontId="14" fillId="2" borderId="1" xfId="0" applyNumberFormat="1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 wrapText="1"/>
    </xf>
    <xf numFmtId="165" fontId="14" fillId="2" borderId="6" xfId="0" applyNumberFormat="1" applyFont="1" applyFill="1" applyBorder="1" applyAlignment="1">
      <alignment horizontal="left" vertical="center"/>
    </xf>
    <xf numFmtId="0" fontId="16" fillId="2" borderId="1" xfId="0" applyFont="1" applyFill="1" applyBorder="1"/>
    <xf numFmtId="0" fontId="22" fillId="2" borderId="1" xfId="0" applyFont="1" applyFill="1" applyBorder="1" applyAlignment="1">
      <alignment horizontal="right" vertical="center"/>
    </xf>
    <xf numFmtId="164" fontId="22" fillId="2" borderId="1" xfId="0" applyNumberFormat="1" applyFont="1" applyFill="1" applyBorder="1" applyAlignment="1">
      <alignment horizontal="left" vertical="center"/>
    </xf>
    <xf numFmtId="165" fontId="22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right" vertical="center"/>
    </xf>
    <xf numFmtId="0" fontId="24" fillId="2" borderId="1" xfId="0" applyFont="1" applyFill="1" applyBorder="1" applyAlignment="1">
      <alignment horizontal="right"/>
    </xf>
    <xf numFmtId="164" fontId="23" fillId="2" borderId="1" xfId="0" applyNumberFormat="1" applyFont="1" applyFill="1" applyBorder="1" applyAlignment="1">
      <alignment horizontal="left" vertical="center"/>
    </xf>
    <xf numFmtId="0" fontId="25" fillId="2" borderId="1" xfId="0" applyFont="1" applyFill="1" applyBorder="1"/>
    <xf numFmtId="0" fontId="24" fillId="2" borderId="1" xfId="0" applyFont="1" applyFill="1" applyBorder="1"/>
    <xf numFmtId="0" fontId="14" fillId="2" borderId="1" xfId="0" applyFont="1" applyFill="1" applyBorder="1"/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/>
    </xf>
    <xf numFmtId="0" fontId="24" fillId="0" borderId="0" xfId="0" applyFont="1"/>
    <xf numFmtId="0" fontId="0" fillId="6" borderId="1" xfId="0" applyFont="1" applyFill="1" applyBorder="1"/>
    <xf numFmtId="0" fontId="2" fillId="7" borderId="4" xfId="0" applyFont="1" applyFill="1" applyBorder="1"/>
    <xf numFmtId="0" fontId="10" fillId="9" borderId="4" xfId="0" applyFont="1" applyFill="1" applyBorder="1"/>
    <xf numFmtId="0" fontId="5" fillId="7" borderId="4" xfId="0" applyFont="1" applyFill="1" applyBorder="1" applyAlignment="1">
      <alignment horizontal="left"/>
    </xf>
    <xf numFmtId="0" fontId="13" fillId="7" borderId="4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10" xfId="0" applyFont="1" applyFill="1" applyBorder="1"/>
    <xf numFmtId="0" fontId="8" fillId="8" borderId="10" xfId="0" applyFont="1" applyFill="1" applyBorder="1"/>
    <xf numFmtId="0" fontId="2" fillId="8" borderId="12" xfId="0" applyFont="1" applyFill="1" applyBorder="1"/>
    <xf numFmtId="0" fontId="2" fillId="5" borderId="4" xfId="0" applyFont="1" applyFill="1" applyBorder="1"/>
    <xf numFmtId="0" fontId="5" fillId="5" borderId="4" xfId="0" applyFont="1" applyFill="1" applyBorder="1" applyAlignment="1">
      <alignment horizontal="left"/>
    </xf>
    <xf numFmtId="0" fontId="5" fillId="5" borderId="7" xfId="0" applyFont="1" applyFill="1" applyBorder="1"/>
    <xf numFmtId="0" fontId="2" fillId="5" borderId="13" xfId="0" applyFont="1" applyFill="1" applyBorder="1"/>
    <xf numFmtId="0" fontId="2" fillId="7" borderId="13" xfId="0" applyFont="1" applyFill="1" applyBorder="1"/>
    <xf numFmtId="0" fontId="5" fillId="5" borderId="9" xfId="0" applyFont="1" applyFill="1" applyBorder="1" applyAlignment="1">
      <alignment horizontal="left"/>
    </xf>
    <xf numFmtId="0" fontId="9" fillId="5" borderId="9" xfId="0" applyFont="1" applyFill="1" applyBorder="1"/>
    <xf numFmtId="0" fontId="5" fillId="5" borderId="9" xfId="0" applyFont="1" applyFill="1" applyBorder="1"/>
    <xf numFmtId="0" fontId="11" fillId="5" borderId="9" xfId="0" applyFont="1" applyFill="1" applyBorder="1" applyAlignment="1">
      <alignment horizontal="left"/>
    </xf>
    <xf numFmtId="0" fontId="2" fillId="5" borderId="11" xfId="0" applyFont="1" applyFill="1" applyBorder="1"/>
    <xf numFmtId="0" fontId="2" fillId="5" borderId="14" xfId="0" applyFont="1" applyFill="1" applyBorder="1"/>
    <xf numFmtId="0" fontId="2" fillId="7" borderId="14" xfId="0" applyFont="1" applyFill="1" applyBorder="1"/>
    <xf numFmtId="0" fontId="0" fillId="3" borderId="1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4" fillId="10" borderId="1" xfId="0" applyFont="1" applyFill="1" applyBorder="1" applyAlignment="1">
      <alignment horizontal="left"/>
    </xf>
    <xf numFmtId="0" fontId="14" fillId="10" borderId="1" xfId="0" applyFont="1" applyFill="1" applyBorder="1" applyAlignment="1">
      <alignment horizontal="right"/>
    </xf>
    <xf numFmtId="14" fontId="14" fillId="3" borderId="2" xfId="0" applyNumberFormat="1" applyFont="1" applyFill="1" applyBorder="1" applyAlignment="1">
      <alignment horizontal="left"/>
    </xf>
    <xf numFmtId="0" fontId="15" fillId="0" borderId="3" xfId="0" applyFont="1" applyBorder="1"/>
    <xf numFmtId="0" fontId="14" fillId="3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 vertical="top" wrapText="1"/>
    </xf>
    <xf numFmtId="0" fontId="15" fillId="0" borderId="4" xfId="0" applyFont="1" applyBorder="1"/>
    <xf numFmtId="0" fontId="12" fillId="5" borderId="4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secure.zervant.com/login/signup/fr?utm_source=Template&amp;utm_medium=Instructions_link&amp;utm_campaign=Excel&amp;utm_content=Invoice_template_proforma&amp;utm_term=F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37</xdr:row>
      <xdr:rowOff>-19050</xdr:rowOff>
    </xdr:from>
    <xdr:ext cx="62198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03200" y="8909050"/>
          <a:ext cx="6219825" cy="38100"/>
          <a:chOff x="2236088" y="3780000"/>
          <a:chExt cx="62198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2236088" y="3780000"/>
            <a:ext cx="6219825" cy="0"/>
          </a:xfrm>
          <a:prstGeom prst="straightConnector1">
            <a:avLst/>
          </a:prstGeom>
          <a:noFill/>
          <a:ln w="19050" cap="flat" cmpd="sng">
            <a:solidFill>
              <a:srgbClr val="E7E9E9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0</xdr:colOff>
      <xdr:row>3</xdr:row>
      <xdr:rowOff>-9525</xdr:rowOff>
    </xdr:from>
    <xdr:ext cx="621982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03200" y="1387475"/>
          <a:ext cx="6219825" cy="38100"/>
          <a:chOff x="2236088" y="3780000"/>
          <a:chExt cx="6219825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2236088" y="3780000"/>
            <a:ext cx="6219825" cy="0"/>
          </a:xfrm>
          <a:prstGeom prst="straightConnector1">
            <a:avLst/>
          </a:prstGeom>
          <a:noFill/>
          <a:ln w="28575" cap="flat" cmpd="sng">
            <a:solidFill>
              <a:srgbClr val="05B3C2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123825</xdr:rowOff>
    </xdr:from>
    <xdr:ext cx="6219825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203200" y="5711825"/>
          <a:ext cx="6219825" cy="38100"/>
          <a:chOff x="2236088" y="3780000"/>
          <a:chExt cx="6219825" cy="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2236088" y="3780000"/>
            <a:ext cx="6219825" cy="0"/>
          </a:xfrm>
          <a:prstGeom prst="straightConnector1">
            <a:avLst/>
          </a:prstGeom>
          <a:noFill/>
          <a:ln w="28575" cap="flat" cmpd="sng">
            <a:solidFill>
              <a:srgbClr val="05B3C2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10</xdr:col>
      <xdr:colOff>209550</xdr:colOff>
      <xdr:row>19</xdr:row>
      <xdr:rowOff>152400</xdr:rowOff>
    </xdr:from>
    <xdr:ext cx="2667000" cy="4657725"/>
    <xdr:pic>
      <xdr:nvPicPr>
        <xdr:cNvPr id="8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895350" cy="866775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zervant.com/fr/logiciel-de-facturation-gratuit/?utm_source=Template&amp;utm_medium=Instructions_link&amp;utm_campaign=Excel&amp;utm_content=Invoice_template_proforma&amp;utm_term=FR" TargetMode="External"/><Relationship Id="rId1" Type="http://schemas.openxmlformats.org/officeDocument/2006/relationships/hyperlink" Target="https://www.zervant.com/fr/blog/modele-facture-proforma/?utm_source=Template&amp;utm_medium=Instructions_link&amp;utm_campaign=Excel&amp;utm_content=Invoice_template_proforma&amp;utm_term=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Normal="100" workbookViewId="0">
      <selection activeCell="M10" sqref="M10"/>
    </sheetView>
  </sheetViews>
  <sheetFormatPr baseColWidth="10" defaultColWidth="12.6640625" defaultRowHeight="15" customHeight="1" x14ac:dyDescent="0.15"/>
  <cols>
    <col min="1" max="1" width="2.6640625" customWidth="1"/>
    <col min="2" max="2" width="23" customWidth="1"/>
    <col min="3" max="3" width="8.6640625" customWidth="1"/>
    <col min="4" max="4" width="7.6640625" customWidth="1"/>
    <col min="5" max="5" width="16.1640625" customWidth="1"/>
    <col min="6" max="6" width="7.6640625" customWidth="1"/>
    <col min="7" max="7" width="9.83203125" customWidth="1"/>
    <col min="8" max="8" width="12.1640625" customWidth="1"/>
    <col min="9" max="9" width="2.6640625" customWidth="1"/>
    <col min="10" max="10" width="5.33203125" customWidth="1"/>
    <col min="11" max="11" width="2.5" customWidth="1"/>
    <col min="12" max="12" width="2.33203125" customWidth="1"/>
    <col min="13" max="13" width="16.6640625" customWidth="1"/>
    <col min="14" max="14" width="13.83203125" customWidth="1"/>
    <col min="15" max="26" width="7.6640625" customWidth="1"/>
  </cols>
  <sheetData>
    <row r="1" spans="1:26" ht="21" customHeight="1" x14ac:dyDescent="0.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8.25" customHeight="1" x14ac:dyDescent="0.2">
      <c r="A2" s="1"/>
      <c r="B2" s="3" t="s">
        <v>0</v>
      </c>
      <c r="C2" s="1"/>
      <c r="D2" s="1"/>
      <c r="E2" s="1"/>
      <c r="F2" s="1"/>
      <c r="G2" s="1"/>
      <c r="H2" s="1"/>
      <c r="I2" s="1"/>
      <c r="J2" s="4"/>
      <c r="K2" s="4"/>
      <c r="L2" s="4"/>
      <c r="M2" s="4"/>
      <c r="N2" s="4"/>
      <c r="O2" s="4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4"/>
      <c r="K3" s="4"/>
      <c r="L3" s="5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">
      <c r="A4" s="1"/>
      <c r="B4" s="1"/>
      <c r="C4" s="1"/>
      <c r="D4" s="1"/>
      <c r="E4" s="1"/>
      <c r="F4" s="1"/>
      <c r="G4" s="1"/>
      <c r="H4" s="1"/>
      <c r="I4" s="1"/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">
      <c r="A5" s="1"/>
      <c r="B5" s="6" t="s">
        <v>1</v>
      </c>
      <c r="C5" s="1"/>
      <c r="D5" s="1"/>
      <c r="E5" s="1"/>
      <c r="F5" s="7" t="s">
        <v>2</v>
      </c>
      <c r="G5" s="1"/>
      <c r="H5" s="1"/>
      <c r="I5" s="1"/>
      <c r="J5" s="4"/>
      <c r="K5" s="4"/>
      <c r="L5" s="59"/>
      <c r="M5" s="60"/>
      <c r="N5" s="61"/>
      <c r="O5" s="53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1"/>
      <c r="B6" s="8" t="s">
        <v>3</v>
      </c>
      <c r="C6" s="1"/>
      <c r="D6" s="1"/>
      <c r="E6" s="1"/>
      <c r="F6" s="9" t="s">
        <v>4</v>
      </c>
      <c r="G6" s="1"/>
      <c r="H6" s="1"/>
      <c r="I6" s="1"/>
      <c r="J6" s="4"/>
      <c r="K6" s="4"/>
      <c r="L6" s="62"/>
      <c r="M6" s="58" t="s">
        <v>5</v>
      </c>
      <c r="N6" s="49"/>
      <c r="O6" s="54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">
      <c r="A7" s="1"/>
      <c r="B7" s="8" t="s">
        <v>6</v>
      </c>
      <c r="C7" s="1"/>
      <c r="D7" s="1"/>
      <c r="E7" s="1"/>
      <c r="F7" s="8" t="s">
        <v>7</v>
      </c>
      <c r="G7" s="1"/>
      <c r="H7" s="1"/>
      <c r="I7" s="1"/>
      <c r="J7" s="4"/>
      <c r="K7" s="10"/>
      <c r="L7" s="63"/>
      <c r="M7" s="79" t="s">
        <v>8</v>
      </c>
      <c r="N7" s="50"/>
      <c r="O7" s="5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">
      <c r="A8" s="1"/>
      <c r="B8" s="8" t="s">
        <v>9</v>
      </c>
      <c r="C8" s="1"/>
      <c r="D8" s="1"/>
      <c r="E8" s="1"/>
      <c r="F8" s="8" t="s">
        <v>10</v>
      </c>
      <c r="G8" s="1"/>
      <c r="H8" s="1"/>
      <c r="I8" s="1"/>
      <c r="J8" s="4"/>
      <c r="K8" s="4"/>
      <c r="L8" s="64"/>
      <c r="M8" s="57"/>
      <c r="N8" s="49"/>
      <c r="O8" s="5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">
      <c r="A9" s="1"/>
      <c r="B9" s="8" t="s">
        <v>11</v>
      </c>
      <c r="C9" s="1"/>
      <c r="D9" s="1"/>
      <c r="E9" s="1"/>
      <c r="F9" s="8" t="s">
        <v>9</v>
      </c>
      <c r="G9" s="1"/>
      <c r="H9" s="1"/>
      <c r="I9" s="1"/>
      <c r="J9" s="4"/>
      <c r="K9" s="4"/>
      <c r="L9" s="62"/>
      <c r="M9" s="58" t="s">
        <v>12</v>
      </c>
      <c r="N9" s="51"/>
      <c r="O9" s="54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2">
      <c r="A10" s="1"/>
      <c r="B10" s="1"/>
      <c r="C10" s="1"/>
      <c r="D10" s="1"/>
      <c r="E10" s="1"/>
      <c r="G10" s="1"/>
      <c r="H10" s="1"/>
      <c r="I10" s="1"/>
      <c r="J10" s="10"/>
      <c r="K10" s="10"/>
      <c r="L10" s="65"/>
      <c r="M10" s="79" t="s">
        <v>13</v>
      </c>
      <c r="N10" s="52"/>
      <c r="O10" s="5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1"/>
      <c r="B11" s="69"/>
      <c r="C11" s="2"/>
      <c r="D11" s="2"/>
      <c r="E11" s="1"/>
      <c r="F11" s="7" t="s">
        <v>14</v>
      </c>
      <c r="G11" s="1"/>
      <c r="H11" s="1"/>
      <c r="I11" s="1"/>
      <c r="J11" s="4"/>
      <c r="K11" s="4"/>
      <c r="L11" s="66"/>
      <c r="M11" s="67"/>
      <c r="N11" s="68"/>
      <c r="O11" s="5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1"/>
      <c r="B12" s="17" t="s">
        <v>15</v>
      </c>
      <c r="C12" s="74">
        <f ca="1">TODAY()</f>
        <v>44690</v>
      </c>
      <c r="D12" s="75"/>
      <c r="E12" s="1"/>
      <c r="F12" s="9" t="s">
        <v>16</v>
      </c>
      <c r="G12" s="1"/>
      <c r="H12" s="1"/>
      <c r="I12" s="11"/>
      <c r="J12" s="4"/>
      <c r="K12" s="4"/>
      <c r="L12" s="12"/>
      <c r="M12" s="13"/>
      <c r="N12" s="12"/>
      <c r="O12" s="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1"/>
      <c r="B13" s="17" t="s">
        <v>17</v>
      </c>
      <c r="C13" s="76">
        <v>123</v>
      </c>
      <c r="D13" s="75"/>
      <c r="E13" s="1"/>
      <c r="F13" s="8" t="s">
        <v>4</v>
      </c>
      <c r="G13" s="1"/>
      <c r="H13" s="1"/>
      <c r="I13" s="14"/>
      <c r="J13" s="2"/>
      <c r="K13" s="4"/>
      <c r="L13" s="12"/>
      <c r="M13" s="15"/>
      <c r="N13" s="12"/>
      <c r="O13" s="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1"/>
      <c r="B14" s="17" t="s">
        <v>18</v>
      </c>
      <c r="C14" s="74" t="s">
        <v>19</v>
      </c>
      <c r="D14" s="75"/>
      <c r="E14" s="1"/>
      <c r="F14" s="8" t="s">
        <v>7</v>
      </c>
      <c r="G14" s="1"/>
      <c r="H14" s="1"/>
      <c r="I14" s="14"/>
      <c r="J14" s="2"/>
      <c r="K14" s="4"/>
      <c r="L14" s="16"/>
      <c r="M14" s="16"/>
      <c r="N14" s="16"/>
      <c r="O14" s="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1"/>
      <c r="B15" s="70" t="s">
        <v>20</v>
      </c>
      <c r="C15" s="71" t="s">
        <v>21</v>
      </c>
      <c r="D15" s="71"/>
      <c r="E15" s="1"/>
      <c r="F15" s="8" t="s">
        <v>10</v>
      </c>
      <c r="G15" s="1"/>
      <c r="H15" s="1"/>
      <c r="I15" s="14"/>
      <c r="J15" s="2"/>
      <c r="K15" s="4"/>
      <c r="L15" s="2"/>
      <c r="M15" s="2"/>
      <c r="N15" s="2"/>
      <c r="O15" s="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1"/>
      <c r="B16" s="17" t="s">
        <v>22</v>
      </c>
      <c r="C16" s="74">
        <v>43890</v>
      </c>
      <c r="D16" s="75"/>
      <c r="E16" s="1"/>
      <c r="F16" s="8" t="s">
        <v>9</v>
      </c>
      <c r="G16" s="1"/>
      <c r="H16" s="1"/>
      <c r="I16" s="14"/>
      <c r="J16" s="2"/>
      <c r="K16" s="4"/>
      <c r="L16" s="2"/>
      <c r="M16" s="2"/>
      <c r="N16" s="2"/>
      <c r="O16" s="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15">
      <c r="A17" s="1"/>
      <c r="B17" s="17" t="s">
        <v>23</v>
      </c>
      <c r="C17" s="76" t="s">
        <v>9</v>
      </c>
      <c r="D17" s="75"/>
      <c r="E17" s="1"/>
      <c r="F17" s="8"/>
      <c r="G17" s="1"/>
      <c r="H17" s="1"/>
      <c r="I17" s="1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15">
      <c r="A18" s="1"/>
      <c r="B18" s="17" t="s">
        <v>24</v>
      </c>
      <c r="C18" s="76" t="s">
        <v>25</v>
      </c>
      <c r="D18" s="75"/>
      <c r="E18" s="1"/>
      <c r="F18" s="8"/>
      <c r="G18" s="1"/>
      <c r="H18" s="1"/>
      <c r="I18" s="1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15">
      <c r="A19" s="1"/>
      <c r="B19" s="17"/>
      <c r="C19" s="76"/>
      <c r="D19" s="75"/>
      <c r="E19" s="1"/>
      <c r="F19" s="1"/>
      <c r="G19" s="1"/>
      <c r="H19" s="1"/>
      <c r="I19" s="1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15">
      <c r="A20" s="1"/>
      <c r="B20" s="72"/>
      <c r="C20" s="73"/>
      <c r="D20" s="73"/>
      <c r="E20" s="1"/>
      <c r="F20" s="1"/>
      <c r="G20" s="1"/>
      <c r="H20" s="1"/>
      <c r="I20" s="1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15">
      <c r="A21" s="1"/>
      <c r="B21" s="1"/>
      <c r="C21" s="1"/>
      <c r="D21" s="1"/>
      <c r="E21" s="1"/>
      <c r="F21" s="1"/>
      <c r="G21" s="19"/>
      <c r="H21" s="18"/>
      <c r="I21" s="1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2">
      <c r="A22" s="1"/>
      <c r="B22" s="7" t="s">
        <v>26</v>
      </c>
      <c r="C22" s="1"/>
      <c r="D22" s="1"/>
      <c r="E22" s="1"/>
      <c r="F22" s="1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15">
      <c r="A23" s="1"/>
      <c r="B23" s="20" t="s">
        <v>27</v>
      </c>
      <c r="C23" s="1"/>
      <c r="D23" s="1"/>
      <c r="E23" s="1"/>
      <c r="F23" s="1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15">
      <c r="A24" s="1"/>
      <c r="B24" s="77" t="s">
        <v>28</v>
      </c>
      <c r="C24" s="78"/>
      <c r="D24" s="78"/>
      <c r="E24" s="78"/>
      <c r="F24" s="78"/>
      <c r="G24" s="75"/>
      <c r="H24" s="1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15">
      <c r="A26" s="1"/>
      <c r="B26" s="21" t="s">
        <v>29</v>
      </c>
      <c r="C26" s="21" t="s">
        <v>30</v>
      </c>
      <c r="D26" s="21" t="s">
        <v>31</v>
      </c>
      <c r="E26" s="21" t="s">
        <v>32</v>
      </c>
      <c r="F26" s="21" t="s">
        <v>33</v>
      </c>
      <c r="G26" s="21" t="s">
        <v>34</v>
      </c>
      <c r="H26" s="21" t="s">
        <v>35</v>
      </c>
      <c r="I26" s="2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15">
      <c r="A27" s="1"/>
      <c r="B27" s="23" t="s">
        <v>36</v>
      </c>
      <c r="C27" s="24">
        <v>5</v>
      </c>
      <c r="D27" s="25" t="s">
        <v>37</v>
      </c>
      <c r="E27" s="26">
        <v>15</v>
      </c>
      <c r="F27" s="27">
        <v>0.2</v>
      </c>
      <c r="G27" s="28">
        <f t="shared" ref="G27:G28" si="0">C27*E27*F27</f>
        <v>15</v>
      </c>
      <c r="H27" s="28">
        <f t="shared" ref="H27:H28" si="1">C27*E27+G27</f>
        <v>90</v>
      </c>
      <c r="I27" s="2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15">
      <c r="A28" s="1"/>
      <c r="B28" s="23" t="s">
        <v>38</v>
      </c>
      <c r="C28" s="25">
        <v>3</v>
      </c>
      <c r="D28" s="25" t="s">
        <v>39</v>
      </c>
      <c r="E28" s="26">
        <v>20</v>
      </c>
      <c r="F28" s="27">
        <v>0.2</v>
      </c>
      <c r="G28" s="28">
        <f t="shared" si="0"/>
        <v>12</v>
      </c>
      <c r="H28" s="28">
        <f t="shared" si="1"/>
        <v>72</v>
      </c>
      <c r="I28" s="2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15">
      <c r="A29" s="1"/>
      <c r="B29" s="30"/>
      <c r="C29" s="24"/>
      <c r="D29" s="24"/>
      <c r="E29" s="31"/>
      <c r="F29" s="27"/>
      <c r="G29" s="31">
        <f>ID29*E29*F29</f>
        <v>0</v>
      </c>
      <c r="H29" s="31">
        <f>C29*E29</f>
        <v>0</v>
      </c>
      <c r="I29" s="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 x14ac:dyDescent="0.15">
      <c r="A30" s="1"/>
      <c r="B30" s="32"/>
      <c r="C30" s="32"/>
      <c r="D30" s="32"/>
      <c r="E30" s="32"/>
      <c r="F30" s="32"/>
      <c r="G30" s="33" t="s">
        <v>40</v>
      </c>
      <c r="H30" s="34">
        <f>SUMPRODUCT(C27:C28,E27:E28)</f>
        <v>135</v>
      </c>
      <c r="I30" s="3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 x14ac:dyDescent="0.15">
      <c r="A31" s="1"/>
      <c r="B31" s="32"/>
      <c r="C31" s="32"/>
      <c r="D31" s="32"/>
      <c r="E31" s="32"/>
      <c r="F31" s="32"/>
      <c r="G31" s="33" t="s">
        <v>41</v>
      </c>
      <c r="H31" s="34">
        <f>SUM(G27:G29)</f>
        <v>27</v>
      </c>
      <c r="I31" s="3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 x14ac:dyDescent="0.15">
      <c r="A32" s="1"/>
      <c r="B32" s="32"/>
      <c r="C32" s="32"/>
      <c r="D32" s="32"/>
      <c r="E32" s="32"/>
      <c r="F32" s="32"/>
      <c r="G32" s="36" t="s">
        <v>42</v>
      </c>
      <c r="H32" s="37">
        <f>SUM(H30:H31)</f>
        <v>162</v>
      </c>
      <c r="I32" s="3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" customHeight="1" x14ac:dyDescent="0.15">
      <c r="A33" s="1"/>
      <c r="B33" s="32"/>
      <c r="C33" s="32"/>
      <c r="D33" s="32"/>
      <c r="E33" s="32"/>
      <c r="F33" s="32"/>
      <c r="G33" s="36"/>
      <c r="H33" s="37"/>
      <c r="I33" s="3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15">
      <c r="A34" s="1"/>
      <c r="B34" s="32"/>
      <c r="C34" s="32"/>
      <c r="D34" s="32"/>
      <c r="E34" s="32"/>
      <c r="F34" s="32"/>
      <c r="G34" s="39"/>
      <c r="H34" s="40"/>
      <c r="I34" s="3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15">
      <c r="A35" s="1"/>
      <c r="B35" s="32"/>
      <c r="C35" s="32"/>
      <c r="D35" s="32"/>
      <c r="E35" s="32"/>
      <c r="F35" s="32"/>
      <c r="G35" s="39"/>
      <c r="H35" s="41"/>
      <c r="I35" s="3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15">
      <c r="A36" s="1"/>
      <c r="B36" s="32"/>
      <c r="C36" s="32"/>
      <c r="D36" s="32"/>
      <c r="E36" s="32"/>
      <c r="F36" s="32"/>
      <c r="G36" s="39"/>
      <c r="H36" s="41"/>
      <c r="I36" s="3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15">
      <c r="A37" s="1"/>
      <c r="B37" s="32"/>
      <c r="C37" s="32"/>
      <c r="D37" s="32"/>
      <c r="E37" s="32"/>
      <c r="F37" s="32"/>
      <c r="G37" s="32"/>
      <c r="H37" s="32"/>
      <c r="I37" s="3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.5" customHeight="1" x14ac:dyDescent="0.15">
      <c r="A38" s="1"/>
      <c r="B38" s="32"/>
      <c r="C38" s="32"/>
      <c r="D38" s="32"/>
      <c r="E38" s="32"/>
      <c r="F38" s="32"/>
      <c r="G38" s="32"/>
      <c r="H38" s="32"/>
      <c r="I38" s="3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15">
      <c r="A39" s="1"/>
      <c r="B39" s="42" t="s">
        <v>43</v>
      </c>
      <c r="C39" s="42" t="s">
        <v>44</v>
      </c>
      <c r="D39" s="32"/>
      <c r="E39" s="32"/>
      <c r="F39" s="32"/>
      <c r="G39" s="42" t="s">
        <v>45</v>
      </c>
      <c r="H39" s="32"/>
      <c r="I39" s="3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15">
      <c r="A40" s="1"/>
      <c r="B40" s="43" t="str">
        <f t="shared" ref="B40:B42" si="2">B6</f>
        <v>22, Avenue Voltaire</v>
      </c>
      <c r="C40" s="43" t="s">
        <v>46</v>
      </c>
      <c r="D40" s="44"/>
      <c r="E40" s="44"/>
      <c r="F40" s="44"/>
      <c r="G40" s="43" t="s">
        <v>47</v>
      </c>
      <c r="H40" s="43" t="s">
        <v>48</v>
      </c>
      <c r="I40" s="4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15">
      <c r="A41" s="1"/>
      <c r="B41" s="43" t="str">
        <f t="shared" si="2"/>
        <v>13000 Marseille</v>
      </c>
      <c r="C41" s="43" t="str">
        <f>B9</f>
        <v>Téléphone : +33 4 92 99 99 99</v>
      </c>
      <c r="D41" s="44"/>
      <c r="E41" s="44"/>
      <c r="F41" s="44"/>
      <c r="G41" s="43" t="s">
        <v>49</v>
      </c>
      <c r="H41" s="45">
        <v>10000000</v>
      </c>
      <c r="I41" s="4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15">
      <c r="A42" s="1"/>
      <c r="B42" s="43" t="str">
        <f t="shared" si="2"/>
        <v>France</v>
      </c>
      <c r="C42" s="43" t="s">
        <v>50</v>
      </c>
      <c r="D42" s="44"/>
      <c r="E42" s="44"/>
      <c r="F42" s="44"/>
      <c r="G42" s="43" t="s">
        <v>51</v>
      </c>
      <c r="H42" s="46">
        <v>12345678</v>
      </c>
      <c r="I42" s="46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15">
      <c r="A43" s="1"/>
      <c r="B43" s="43" t="s">
        <v>52</v>
      </c>
      <c r="C43" s="43" t="s">
        <v>53</v>
      </c>
      <c r="D43" s="44"/>
      <c r="E43" s="44"/>
      <c r="F43" s="44"/>
      <c r="G43" s="43" t="s">
        <v>54</v>
      </c>
      <c r="H43" s="46" t="s">
        <v>55</v>
      </c>
      <c r="I43" s="4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15">
      <c r="A44" s="1"/>
      <c r="B44" s="43" t="s">
        <v>56</v>
      </c>
      <c r="C44" s="43"/>
      <c r="D44" s="43"/>
      <c r="E44" s="43"/>
      <c r="F44" s="43"/>
      <c r="G44" s="43" t="s">
        <v>57</v>
      </c>
      <c r="H44" s="43" t="s">
        <v>58</v>
      </c>
      <c r="I44" s="3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.5" customHeight="1" x14ac:dyDescent="0.15">
      <c r="A45" s="1"/>
      <c r="B45" s="47"/>
      <c r="C45" s="43"/>
      <c r="D45" s="43"/>
      <c r="E45" s="43"/>
      <c r="F45" s="43"/>
      <c r="G45" s="43"/>
      <c r="H45" s="43"/>
      <c r="I45" s="3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customHeight="1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C12:D12"/>
    <mergeCell ref="C13:D13"/>
    <mergeCell ref="C19:D19"/>
    <mergeCell ref="B24:G24"/>
    <mergeCell ref="C14:D14"/>
    <mergeCell ref="C18:D18"/>
    <mergeCell ref="C17:D17"/>
    <mergeCell ref="C16:D16"/>
  </mergeCells>
  <hyperlinks>
    <hyperlink ref="M7" r:id="rId1" xr:uid="{00000000-0004-0000-0000-000000000000}"/>
    <hyperlink ref="M10" r:id="rId2" xr:uid="{00000000-0004-0000-0000-000001000000}"/>
  </hyperlinks>
  <printOptions horizontalCentered="1" verticalCentered="1"/>
  <pageMargins left="0" right="0" top="0" bottom="0" header="0" footer="0"/>
  <pageSetup paperSize="9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riial</dc:creator>
  <cp:lastModifiedBy>Zervant Oy</cp:lastModifiedBy>
  <dcterms:created xsi:type="dcterms:W3CDTF">2019-11-07T08:41:37Z</dcterms:created>
  <dcterms:modified xsi:type="dcterms:W3CDTF">2022-05-09T11:49:14Z</dcterms:modified>
</cp:coreProperties>
</file>